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nnij\Documents\Admin\Blog\"/>
    </mc:Choice>
  </mc:AlternateContent>
  <xr:revisionPtr revIDLastSave="0" documentId="13_ncr:1_{27A4CD11-A770-436F-93F0-DFB9F4385AD0}" xr6:coauthVersionLast="45" xr6:coauthVersionMax="45" xr10:uidLastSave="{00000000-0000-0000-0000-000000000000}"/>
  <bookViews>
    <workbookView xWindow="28690" yWindow="-110" windowWidth="29020" windowHeight="15820" activeTab="1" xr2:uid="{285CAE91-49DC-46C6-9352-3430C4B1F011}"/>
  </bookViews>
  <sheets>
    <sheet name="Template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6" i="2" s="1"/>
  <c r="C11" i="2"/>
  <c r="C15" i="2" s="1"/>
  <c r="C15" i="1"/>
  <c r="C17" i="1" s="1"/>
  <c r="C14" i="1"/>
  <c r="C16" i="1" s="1"/>
  <c r="C12" i="2" l="1"/>
  <c r="C14" i="2"/>
</calcChain>
</file>

<file path=xl/sharedStrings.xml><?xml version="1.0" encoding="utf-8"?>
<sst xmlns="http://schemas.openxmlformats.org/spreadsheetml/2006/main" count="63" uniqueCount="46">
  <si>
    <t>Category</t>
  </si>
  <si>
    <t>Negotiation Points</t>
  </si>
  <si>
    <t>Opening Position</t>
  </si>
  <si>
    <t>Gives</t>
  </si>
  <si>
    <t>Breakpoint</t>
  </si>
  <si>
    <t>Negotiation Template</t>
  </si>
  <si>
    <t>Date</t>
  </si>
  <si>
    <t>Our Position</t>
  </si>
  <si>
    <t>Opposition Position</t>
  </si>
  <si>
    <t>Our Priorities</t>
  </si>
  <si>
    <t>Our Wants</t>
  </si>
  <si>
    <t>Summary</t>
  </si>
  <si>
    <t>Possible Savings</t>
  </si>
  <si>
    <t>Our Ambition</t>
  </si>
  <si>
    <t>Starting Price</t>
  </si>
  <si>
    <t>Possible Upcharge</t>
  </si>
  <si>
    <t>Best Case Scenerio</t>
  </si>
  <si>
    <t>Worst Case Senerio</t>
  </si>
  <si>
    <t>Opposition Ambition</t>
  </si>
  <si>
    <t>Priority</t>
  </si>
  <si>
    <t>Benchmark</t>
  </si>
  <si>
    <t>Used Subaru Forester Negotiation</t>
  </si>
  <si>
    <t>Similar Model at Dealer X, charging $2,000 less for car</t>
  </si>
  <si>
    <t>Should be charging less than benchmark</t>
  </si>
  <si>
    <t>Warranty</t>
  </si>
  <si>
    <t>No warranty on car, instead want a lower price to cover future damages</t>
  </si>
  <si>
    <t>Service Agreement</t>
  </si>
  <si>
    <t>Dealer is claiming you will save money paying for extra package</t>
  </si>
  <si>
    <t>Request the service agreement with no extra charge</t>
  </si>
  <si>
    <t>Possible Savings %</t>
  </si>
  <si>
    <t>Possible Upcharge %</t>
  </si>
  <si>
    <t>Should not pay extra for service agreement</t>
  </si>
  <si>
    <t>Dealer wants to add-on charges for 2 year service agreement</t>
  </si>
  <si>
    <t>Paying more than $500 for Service Package</t>
  </si>
  <si>
    <t>Service Agreement for $200 or less</t>
  </si>
  <si>
    <t xml:space="preserve"> - $100 at a time untill we reach $500 for the agreement
- Over $500 request to not have agreement</t>
  </si>
  <si>
    <t>Better quaity car than benchmark, price should not reflect benchmark</t>
  </si>
  <si>
    <t>To get any discount on the dealer price</t>
  </si>
  <si>
    <t>No warranty while maintianing the same price</t>
  </si>
  <si>
    <t>If $2,500 discount rejected go down to $2,000, then down to $1,000</t>
  </si>
  <si>
    <t>Go to other dealer if current dealer does not provide a discount</t>
  </si>
  <si>
    <t>Walkaway with current price and no warranty</t>
  </si>
  <si>
    <t>$250 dollars at a time until we don't have a discount</t>
  </si>
  <si>
    <t>$500 discount in place of not having a warranty</t>
  </si>
  <si>
    <t>Should be less than the benchmark, $2,500 discount</t>
  </si>
  <si>
    <t>Discount on price since there is not a warranty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</si>
</sst>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71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27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" fillId="2" borderId="1" xfId="3" applyBorder="1" applyAlignment="1">
      <alignment horizontal="center" vertical="center" wrapText="1"/>
    </xf>
    <xf numFmtId="0" fontId="4" fillId="4" borderId="1" xfId="5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171" fontId="0" fillId="0" borderId="7" xfId="0" applyNumberFormat="1" applyBorder="1"/>
    <xf numFmtId="171" fontId="0" fillId="0" borderId="9" xfId="0" applyNumberFormat="1" applyBorder="1"/>
    <xf numFmtId="171" fontId="7" fillId="0" borderId="1" xfId="1" applyNumberFormat="1" applyFont="1" applyBorder="1" applyAlignment="1">
      <alignment horizontal="left" vertical="center" wrapText="1"/>
    </xf>
    <xf numFmtId="171" fontId="7" fillId="0" borderId="1" xfId="0" applyNumberFormat="1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9" fontId="5" fillId="0" borderId="7" xfId="2" applyFont="1" applyBorder="1"/>
  </cellXfs>
  <cellStyles count="6">
    <cellStyle name="Bad" xfId="4" builtinId="27"/>
    <cellStyle name="Currency" xfId="1" builtinId="4"/>
    <cellStyle name="Good" xfId="3" builtinId="26"/>
    <cellStyle name="Neutral" xfId="5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DF3A-1CE3-48A3-ACE4-C0A462346008}">
  <dimension ref="B2:L17"/>
  <sheetViews>
    <sheetView showGridLines="0" workbookViewId="0">
      <selection activeCell="F16" sqref="F16"/>
    </sheetView>
  </sheetViews>
  <sheetFormatPr defaultRowHeight="14.5" x14ac:dyDescent="0.35"/>
  <cols>
    <col min="2" max="12" width="20.36328125" customWidth="1"/>
  </cols>
  <sheetData>
    <row r="2" spans="2:12" ht="21" x14ac:dyDescent="0.5">
      <c r="B2" s="1" t="s">
        <v>5</v>
      </c>
      <c r="C2" s="3"/>
      <c r="E2" s="3"/>
      <c r="F2" s="16" t="s">
        <v>6</v>
      </c>
      <c r="G2" s="3"/>
      <c r="H2" s="4"/>
      <c r="I2" s="4"/>
      <c r="J2" s="4"/>
      <c r="K2" s="4"/>
      <c r="L2" s="5"/>
    </row>
    <row r="3" spans="2:12" ht="18.5" x14ac:dyDescent="0.45">
      <c r="B3" s="2"/>
      <c r="C3" s="3"/>
      <c r="D3" s="3"/>
      <c r="E3" s="3"/>
      <c r="F3" s="3"/>
      <c r="G3" s="3"/>
      <c r="H3" s="4"/>
      <c r="I3" s="4"/>
      <c r="J3" s="4"/>
      <c r="K3" s="12"/>
      <c r="L3" s="12"/>
    </row>
    <row r="4" spans="2:12" ht="40" customHeight="1" x14ac:dyDescent="0.35">
      <c r="B4" s="6" t="s">
        <v>0</v>
      </c>
      <c r="C4" s="6" t="s">
        <v>1</v>
      </c>
      <c r="D4" s="6" t="s">
        <v>8</v>
      </c>
      <c r="E4" s="6" t="s">
        <v>18</v>
      </c>
      <c r="F4" s="6" t="s">
        <v>7</v>
      </c>
      <c r="G4" s="6" t="s">
        <v>13</v>
      </c>
      <c r="H4" s="6" t="s">
        <v>9</v>
      </c>
      <c r="I4" s="6" t="s">
        <v>10</v>
      </c>
      <c r="J4" s="6" t="s">
        <v>2</v>
      </c>
      <c r="K4" s="6" t="s">
        <v>3</v>
      </c>
      <c r="L4" s="6" t="s">
        <v>4</v>
      </c>
    </row>
    <row r="5" spans="2:12" ht="48.5" customHeight="1" x14ac:dyDescent="0.35">
      <c r="B5" s="7"/>
      <c r="C5" s="9"/>
      <c r="D5" s="25"/>
      <c r="E5" s="24">
        <v>0</v>
      </c>
      <c r="F5" s="9"/>
      <c r="G5" s="23">
        <v>0</v>
      </c>
      <c r="H5" s="13"/>
      <c r="I5" s="9"/>
      <c r="J5" s="10"/>
      <c r="K5" s="9"/>
      <c r="L5" s="11"/>
    </row>
    <row r="6" spans="2:12" ht="48.5" customHeight="1" x14ac:dyDescent="0.35">
      <c r="B6" s="7"/>
      <c r="C6" s="9"/>
      <c r="D6" s="25"/>
      <c r="E6" s="24">
        <v>0</v>
      </c>
      <c r="F6" s="25"/>
      <c r="G6" s="23">
        <v>0</v>
      </c>
      <c r="H6" s="13"/>
      <c r="I6" s="9"/>
      <c r="J6" s="10"/>
      <c r="K6" s="9"/>
      <c r="L6" s="11"/>
    </row>
    <row r="7" spans="2:12" ht="48.5" customHeight="1" x14ac:dyDescent="0.35">
      <c r="B7" s="7"/>
      <c r="C7" s="9"/>
      <c r="D7" s="9"/>
      <c r="E7" s="24">
        <v>0</v>
      </c>
      <c r="F7" s="25"/>
      <c r="G7" s="23">
        <v>0</v>
      </c>
      <c r="H7" s="14"/>
      <c r="I7" s="9"/>
      <c r="J7" s="10"/>
      <c r="K7" s="9"/>
      <c r="L7" s="11"/>
    </row>
    <row r="8" spans="2:12" ht="48.5" customHeight="1" x14ac:dyDescent="0.35">
      <c r="B8" s="7"/>
      <c r="C8" s="9"/>
      <c r="D8" s="9"/>
      <c r="E8" s="24">
        <v>0</v>
      </c>
      <c r="F8" s="25"/>
      <c r="G8" s="23">
        <v>0</v>
      </c>
      <c r="H8" s="14"/>
      <c r="I8" s="9"/>
      <c r="J8" s="10"/>
      <c r="K8" s="11"/>
      <c r="L8" s="11"/>
    </row>
    <row r="9" spans="2:12" ht="48.5" customHeight="1" x14ac:dyDescent="0.35">
      <c r="B9" s="7"/>
      <c r="C9" s="9"/>
      <c r="D9" s="9"/>
      <c r="E9" s="24">
        <v>0</v>
      </c>
      <c r="F9" s="25"/>
      <c r="G9" s="23">
        <v>0</v>
      </c>
      <c r="H9" s="15"/>
      <c r="I9" s="9"/>
      <c r="J9" s="10"/>
      <c r="K9" s="11"/>
      <c r="L9" s="11"/>
    </row>
    <row r="10" spans="2:12" ht="48.5" customHeight="1" x14ac:dyDescent="0.35">
      <c r="B10" s="7"/>
      <c r="C10" s="9"/>
      <c r="D10" s="9"/>
      <c r="E10" s="24">
        <v>0</v>
      </c>
      <c r="F10" s="25"/>
      <c r="G10" s="23">
        <v>0</v>
      </c>
      <c r="H10" s="15"/>
      <c r="I10" s="9"/>
      <c r="J10" s="10"/>
      <c r="K10" s="9"/>
      <c r="L10" s="9"/>
    </row>
    <row r="11" spans="2:12" ht="15" thickBot="1" x14ac:dyDescent="0.4"/>
    <row r="12" spans="2:12" x14ac:dyDescent="0.35">
      <c r="B12" s="17" t="s">
        <v>11</v>
      </c>
      <c r="C12" s="18"/>
    </row>
    <row r="13" spans="2:12" x14ac:dyDescent="0.35">
      <c r="B13" s="19" t="s">
        <v>14</v>
      </c>
      <c r="C13" s="21">
        <v>0</v>
      </c>
    </row>
    <row r="14" spans="2:12" x14ac:dyDescent="0.35">
      <c r="B14" s="19" t="s">
        <v>12</v>
      </c>
      <c r="C14" s="21">
        <f>SUM(G5:G10)</f>
        <v>0</v>
      </c>
    </row>
    <row r="15" spans="2:12" x14ac:dyDescent="0.35">
      <c r="B15" s="19" t="s">
        <v>15</v>
      </c>
      <c r="C15" s="21">
        <f>SUM(E5:E10)</f>
        <v>0</v>
      </c>
    </row>
    <row r="16" spans="2:12" x14ac:dyDescent="0.35">
      <c r="B16" s="19" t="s">
        <v>16</v>
      </c>
      <c r="C16" s="21">
        <f>C13-C14</f>
        <v>0</v>
      </c>
    </row>
    <row r="17" spans="2:3" ht="15" thickBot="1" x14ac:dyDescent="0.4">
      <c r="B17" s="20" t="s">
        <v>17</v>
      </c>
      <c r="C17" s="22">
        <f>C13+C15</f>
        <v>0</v>
      </c>
    </row>
  </sheetData>
  <mergeCells count="2">
    <mergeCell ref="K3:L3"/>
    <mergeCell ref="B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4A68F-ACA2-45B4-AD81-EDA206C03928}">
  <dimension ref="B2:L16"/>
  <sheetViews>
    <sheetView showGridLines="0" tabSelected="1" workbookViewId="0"/>
  </sheetViews>
  <sheetFormatPr defaultRowHeight="14.5" x14ac:dyDescent="0.35"/>
  <cols>
    <col min="2" max="10" width="21.36328125" customWidth="1"/>
    <col min="11" max="11" width="32.36328125" customWidth="1"/>
    <col min="12" max="12" width="21.36328125" customWidth="1"/>
  </cols>
  <sheetData>
    <row r="2" spans="2:12" ht="21" x14ac:dyDescent="0.5">
      <c r="B2" s="1" t="s">
        <v>21</v>
      </c>
      <c r="C2" s="3"/>
      <c r="D2" s="16"/>
      <c r="E2" s="3"/>
      <c r="F2" s="16">
        <v>44296</v>
      </c>
      <c r="G2" s="3"/>
      <c r="H2" s="4"/>
      <c r="I2" s="4"/>
      <c r="J2" s="4"/>
      <c r="K2" s="4"/>
      <c r="L2" s="5"/>
    </row>
    <row r="3" spans="2:12" ht="18.5" x14ac:dyDescent="0.45">
      <c r="B3" s="2"/>
      <c r="C3" s="3"/>
      <c r="D3" s="3"/>
      <c r="E3" s="3"/>
      <c r="F3" s="3"/>
      <c r="G3" s="3"/>
      <c r="H3" s="4"/>
      <c r="I3" s="4"/>
      <c r="J3" s="4"/>
      <c r="K3" s="12"/>
      <c r="L3" s="12"/>
    </row>
    <row r="4" spans="2:12" ht="54.5" customHeight="1" x14ac:dyDescent="0.35">
      <c r="B4" s="6" t="s">
        <v>0</v>
      </c>
      <c r="C4" s="6" t="s">
        <v>1</v>
      </c>
      <c r="D4" s="6" t="s">
        <v>8</v>
      </c>
      <c r="E4" s="6" t="s">
        <v>18</v>
      </c>
      <c r="F4" s="6" t="s">
        <v>7</v>
      </c>
      <c r="G4" s="6" t="s">
        <v>13</v>
      </c>
      <c r="H4" s="6" t="s">
        <v>19</v>
      </c>
      <c r="I4" s="6" t="s">
        <v>10</v>
      </c>
      <c r="J4" s="6" t="s">
        <v>2</v>
      </c>
      <c r="K4" s="6" t="s">
        <v>3</v>
      </c>
      <c r="L4" s="6" t="s">
        <v>4</v>
      </c>
    </row>
    <row r="5" spans="2:12" ht="54.5" customHeight="1" x14ac:dyDescent="0.35">
      <c r="B5" s="7" t="s">
        <v>20</v>
      </c>
      <c r="C5" s="9" t="s">
        <v>22</v>
      </c>
      <c r="D5" s="25" t="s">
        <v>36</v>
      </c>
      <c r="E5" s="24">
        <v>0</v>
      </c>
      <c r="F5" s="9" t="s">
        <v>23</v>
      </c>
      <c r="G5" s="23">
        <v>-2500</v>
      </c>
      <c r="H5" s="13"/>
      <c r="I5" s="9" t="s">
        <v>37</v>
      </c>
      <c r="J5" s="10" t="s">
        <v>44</v>
      </c>
      <c r="K5" s="9" t="s">
        <v>39</v>
      </c>
      <c r="L5" s="9" t="s">
        <v>40</v>
      </c>
    </row>
    <row r="6" spans="2:12" ht="54.5" customHeight="1" x14ac:dyDescent="0.35">
      <c r="B6" s="7" t="s">
        <v>24</v>
      </c>
      <c r="C6" s="9" t="s">
        <v>25</v>
      </c>
      <c r="D6" s="25" t="s">
        <v>38</v>
      </c>
      <c r="E6" s="24">
        <v>0</v>
      </c>
      <c r="F6" s="25" t="s">
        <v>45</v>
      </c>
      <c r="G6" s="23">
        <v>-500</v>
      </c>
      <c r="H6" s="14"/>
      <c r="I6" s="9" t="s">
        <v>37</v>
      </c>
      <c r="J6" s="10" t="s">
        <v>43</v>
      </c>
      <c r="K6" s="9" t="s">
        <v>42</v>
      </c>
      <c r="L6" s="9" t="s">
        <v>41</v>
      </c>
    </row>
    <row r="7" spans="2:12" ht="58" x14ac:dyDescent="0.35">
      <c r="B7" s="7" t="s">
        <v>26</v>
      </c>
      <c r="C7" s="9" t="s">
        <v>32</v>
      </c>
      <c r="D7" s="9" t="s">
        <v>27</v>
      </c>
      <c r="E7" s="24">
        <v>1000</v>
      </c>
      <c r="F7" s="25" t="s">
        <v>31</v>
      </c>
      <c r="G7" s="23">
        <v>0</v>
      </c>
      <c r="H7" s="15"/>
      <c r="I7" s="9" t="s">
        <v>34</v>
      </c>
      <c r="J7" s="10" t="s">
        <v>28</v>
      </c>
      <c r="K7" s="8" t="s">
        <v>35</v>
      </c>
      <c r="L7" s="9" t="s">
        <v>33</v>
      </c>
    </row>
    <row r="8" spans="2:12" ht="15" thickBot="1" x14ac:dyDescent="0.4"/>
    <row r="9" spans="2:12" x14ac:dyDescent="0.35">
      <c r="B9" s="17" t="s">
        <v>11</v>
      </c>
      <c r="C9" s="18"/>
    </row>
    <row r="10" spans="2:12" x14ac:dyDescent="0.35">
      <c r="B10" s="19" t="s">
        <v>14</v>
      </c>
      <c r="C10" s="21">
        <v>15000</v>
      </c>
    </row>
    <row r="11" spans="2:12" x14ac:dyDescent="0.35">
      <c r="B11" s="19" t="s">
        <v>12</v>
      </c>
      <c r="C11" s="21">
        <f>SUM(G5:G7)</f>
        <v>-3000</v>
      </c>
    </row>
    <row r="12" spans="2:12" x14ac:dyDescent="0.35">
      <c r="B12" s="19" t="s">
        <v>29</v>
      </c>
      <c r="C12" s="26">
        <f>(C11/C10)*-1</f>
        <v>0.2</v>
      </c>
    </row>
    <row r="13" spans="2:12" x14ac:dyDescent="0.35">
      <c r="B13" s="19" t="s">
        <v>15</v>
      </c>
      <c r="C13" s="21">
        <f>SUM(E5:E7)</f>
        <v>1000</v>
      </c>
    </row>
    <row r="14" spans="2:12" x14ac:dyDescent="0.35">
      <c r="B14" s="19" t="s">
        <v>30</v>
      </c>
      <c r="C14" s="26">
        <f>C13/C10</f>
        <v>6.6666666666666666E-2</v>
      </c>
    </row>
    <row r="15" spans="2:12" x14ac:dyDescent="0.35">
      <c r="B15" s="19" t="s">
        <v>16</v>
      </c>
      <c r="C15" s="21">
        <f>C10+C11</f>
        <v>12000</v>
      </c>
    </row>
    <row r="16" spans="2:12" ht="15" thickBot="1" x14ac:dyDescent="0.4">
      <c r="B16" s="20" t="s">
        <v>17</v>
      </c>
      <c r="C16" s="22">
        <f>C10+C13</f>
        <v>16000</v>
      </c>
    </row>
  </sheetData>
  <mergeCells count="2">
    <mergeCell ref="K3:L3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Cunningham</dc:creator>
  <cp:lastModifiedBy>Jack Cunningham</cp:lastModifiedBy>
  <dcterms:created xsi:type="dcterms:W3CDTF">2021-02-09T19:14:08Z</dcterms:created>
  <dcterms:modified xsi:type="dcterms:W3CDTF">2021-02-09T21:11:47Z</dcterms:modified>
</cp:coreProperties>
</file>